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illy\Desktop\fdpp_2nd_2019\"/>
    </mc:Choice>
  </mc:AlternateContent>
  <xr:revisionPtr revIDLastSave="0" documentId="13_ncr:1_{EF86752C-49C7-42DE-B65F-70DB03FABDC2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1-201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8" i="1" l="1"/>
  <c r="H34" i="1"/>
  <c r="H35" i="1" s="1"/>
  <c r="H22" i="1"/>
  <c r="H15" i="1"/>
  <c r="H23" i="1" l="1"/>
</calcChain>
</file>

<file path=xl/sharedStrings.xml><?xml version="1.0" encoding="utf-8"?>
<sst xmlns="http://schemas.openxmlformats.org/spreadsheetml/2006/main" count="49" uniqueCount="42">
  <si>
    <t>FDP Form 9 - Statement of Cash Flow</t>
  </si>
  <si>
    <t>(COA Form)</t>
  </si>
  <si>
    <t>STATEMENT OF CASH FLOWS</t>
  </si>
  <si>
    <t>Province, City or Municipality: MIDSALIP</t>
  </si>
  <si>
    <t>Cash Flows from Operating Activities:</t>
  </si>
  <si>
    <t>Cash Inflows:</t>
  </si>
  <si>
    <t>Collection from taxpayers</t>
  </si>
  <si>
    <t>Share from Internal Revenue Collections</t>
  </si>
  <si>
    <t>Receipts from sale of goods or services</t>
  </si>
  <si>
    <t>Interest Income</t>
  </si>
  <si>
    <t>Other Receipts</t>
  </si>
  <si>
    <t>Total Cash Inflow</t>
  </si>
  <si>
    <t>Cash Outflows:</t>
  </si>
  <si>
    <t>Payments -</t>
  </si>
  <si>
    <t>To suppliers/creditors</t>
  </si>
  <si>
    <t>To employees</t>
  </si>
  <si>
    <t>Interest  Expense</t>
  </si>
  <si>
    <t>Other Expenses</t>
  </si>
  <si>
    <t>Total Cash Outflow</t>
  </si>
  <si>
    <t>Net Cash from Operating Activities</t>
  </si>
  <si>
    <t>Cash Flows from Investing Activities:</t>
  </si>
  <si>
    <t>From Sale of Property, Plant and Equipment</t>
  </si>
  <si>
    <t>From Sale of Debt  Securities of Other Entities</t>
  </si>
  <si>
    <t>From Collection of Principal on Loans to Other Entities</t>
  </si>
  <si>
    <t>To Purchase Property, Plant and Equipment</t>
  </si>
  <si>
    <t>To Purchase Debt Securities of Other Entities</t>
  </si>
  <si>
    <t>To 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</si>
  <si>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</si>
  <si>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</si>
  <si>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</si>
  <si>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</si>
  <si>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Total  Cash Inflow</t>
  </si>
  <si>
    <t>Retirement/Redemption of Debt Securities</t>
  </si>
  <si>
    <t>Payment of Loan Amortization</t>
  </si>
  <si>
    <t>Net Cash from Financing Activities</t>
  </si>
  <si>
    <t>Net Increase in Cash</t>
  </si>
  <si>
    <t>Cash at Beginning of the Period</t>
  </si>
  <si>
    <t>Cash at the End of the Period</t>
  </si>
  <si>
    <t>Miscellaneous income</t>
  </si>
  <si>
    <t>OIC - Municipal Accountant</t>
  </si>
  <si>
    <t>( sgd )MARIA GLENDA D. UNABIA, MAED</t>
  </si>
  <si>
    <t>FOR THE 2nd QUARTER, CY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</si>
</sst>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164" fontId="7" fillId="0" borderId="0" xfId="1" applyFont="1" applyAlignment="1">
      <alignment horizontal="center"/>
    </xf>
    <xf numFmtId="0" fontId="7" fillId="0" borderId="0" xfId="0" applyFont="1"/>
    <xf numFmtId="164" fontId="7" fillId="0" borderId="1" xfId="1" applyFont="1" applyBorder="1" applyAlignment="1">
      <alignment horizontal="center"/>
    </xf>
    <xf numFmtId="164" fontId="8" fillId="0" borderId="2" xfId="1" applyFont="1" applyFill="1" applyBorder="1" applyAlignment="1">
      <alignment horizontal="center"/>
    </xf>
    <xf numFmtId="164" fontId="7" fillId="0" borderId="0" xfId="1" applyFont="1"/>
    <xf numFmtId="164" fontId="7" fillId="0" borderId="0" xfId="1" applyFont="1" applyFill="1" applyBorder="1" applyAlignment="1">
      <alignment horizontal="center"/>
    </xf>
    <xf numFmtId="164" fontId="7" fillId="0" borderId="1" xfId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8" fillId="0" borderId="0" xfId="0" applyNumberFormat="1" applyFont="1"/>
    <xf numFmtId="164" fontId="8" fillId="0" borderId="0" xfId="1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view="pageBreakPreview" zoomScale="110" zoomScaleNormal="110" zoomScaleSheetLayoutView="110" workbookViewId="0">
      <selection activeCell="H48" sqref="H48"/>
    </sheetView>
  </sheetViews>
  <sheetFormatPr defaultRowHeight="15" x14ac:dyDescent="0.25"/>
  <cols>
    <col min="8" max="8" width="15" bestFit="1" customWidth="1"/>
    <col min="11" max="11" width="9.85546875" bestFit="1" customWidth="1"/>
  </cols>
  <sheetData>
    <row r="1" spans="1:9" x14ac:dyDescent="0.25">
      <c r="A1" t="s">
        <v>0</v>
      </c>
    </row>
    <row r="2" spans="1:9" x14ac:dyDescent="0.25">
      <c r="A2" s="1" t="s">
        <v>1</v>
      </c>
    </row>
    <row r="3" spans="1:9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4" t="s">
        <v>41</v>
      </c>
      <c r="B4" s="24"/>
      <c r="C4" s="24"/>
      <c r="D4" s="24"/>
      <c r="E4" s="24"/>
      <c r="F4" s="24"/>
      <c r="G4" s="24"/>
      <c r="H4" s="24"/>
      <c r="I4" s="24"/>
    </row>
    <row r="5" spans="1:9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</row>
    <row r="7" spans="1:9" x14ac:dyDescent="0.25">
      <c r="A7" s="2" t="s">
        <v>4</v>
      </c>
      <c r="B7" s="3"/>
      <c r="C7" s="3"/>
      <c r="D7" s="3"/>
      <c r="E7" s="3"/>
      <c r="F7" s="3"/>
      <c r="G7" s="3"/>
    </row>
    <row r="8" spans="1:9" x14ac:dyDescent="0.25">
      <c r="A8" s="3"/>
      <c r="B8" s="2" t="s">
        <v>5</v>
      </c>
      <c r="C8" s="3"/>
      <c r="D8" s="3"/>
      <c r="E8" s="3"/>
      <c r="F8" s="3"/>
      <c r="G8" s="3"/>
    </row>
    <row r="9" spans="1:9" x14ac:dyDescent="0.25">
      <c r="A9" s="3"/>
      <c r="B9" s="3"/>
      <c r="C9" s="2" t="s">
        <v>6</v>
      </c>
      <c r="D9" s="3"/>
      <c r="E9" s="3"/>
      <c r="F9" s="3"/>
      <c r="G9" s="3"/>
      <c r="H9" s="4">
        <v>2217823.23</v>
      </c>
      <c r="I9" s="5"/>
    </row>
    <row r="10" spans="1:9" x14ac:dyDescent="0.25">
      <c r="A10" s="3"/>
      <c r="B10" s="3"/>
      <c r="C10" s="2" t="s">
        <v>7</v>
      </c>
      <c r="D10" s="3"/>
      <c r="E10" s="3"/>
      <c r="F10" s="3"/>
      <c r="G10" s="3"/>
      <c r="H10" s="4">
        <v>56017476</v>
      </c>
      <c r="I10" s="5"/>
    </row>
    <row r="11" spans="1:9" x14ac:dyDescent="0.25">
      <c r="A11" s="3"/>
      <c r="B11" s="3"/>
      <c r="C11" s="2" t="s">
        <v>8</v>
      </c>
      <c r="D11" s="3"/>
      <c r="E11" s="3"/>
      <c r="F11" s="3"/>
      <c r="G11" s="3"/>
      <c r="H11" s="4">
        <v>549306.91</v>
      </c>
      <c r="I11" s="5"/>
    </row>
    <row r="12" spans="1:9" x14ac:dyDescent="0.25">
      <c r="A12" s="3"/>
      <c r="B12" s="3"/>
      <c r="C12" s="2" t="s">
        <v>9</v>
      </c>
      <c r="D12" s="3"/>
      <c r="E12" s="3"/>
      <c r="F12" s="3"/>
      <c r="G12" s="3"/>
      <c r="H12" s="4"/>
      <c r="I12" s="5"/>
    </row>
    <row r="13" spans="1:9" x14ac:dyDescent="0.25">
      <c r="A13" s="3"/>
      <c r="B13" s="3"/>
      <c r="C13" s="2" t="s">
        <v>38</v>
      </c>
      <c r="D13" s="3"/>
      <c r="E13" s="3"/>
      <c r="F13" s="3"/>
      <c r="G13" s="3"/>
      <c r="H13" s="4">
        <v>545926.55000000005</v>
      </c>
      <c r="I13" s="5"/>
    </row>
    <row r="14" spans="1:9" x14ac:dyDescent="0.25">
      <c r="A14" s="3"/>
      <c r="B14" s="3"/>
      <c r="C14" s="2" t="s">
        <v>10</v>
      </c>
      <c r="D14" s="3"/>
      <c r="E14" s="3"/>
      <c r="F14" s="3"/>
      <c r="G14" s="3"/>
      <c r="H14" s="6">
        <v>1847944.32</v>
      </c>
      <c r="I14" s="5"/>
    </row>
    <row r="15" spans="1:9" x14ac:dyDescent="0.25">
      <c r="A15" s="3"/>
      <c r="B15" s="3"/>
      <c r="C15" s="2" t="s">
        <v>11</v>
      </c>
      <c r="D15" s="3"/>
      <c r="E15" s="3"/>
      <c r="F15" s="3"/>
      <c r="G15" s="3"/>
      <c r="H15" s="7">
        <f>SUM(H9:H14)</f>
        <v>61178477.00999999</v>
      </c>
      <c r="I15" s="5"/>
    </row>
    <row r="16" spans="1:9" x14ac:dyDescent="0.25">
      <c r="A16" s="3"/>
      <c r="B16" s="2" t="s">
        <v>12</v>
      </c>
      <c r="C16" s="3"/>
      <c r="D16" s="3"/>
      <c r="E16" s="3"/>
      <c r="F16" s="3"/>
      <c r="G16" s="3"/>
      <c r="H16" s="5"/>
      <c r="I16" s="5"/>
    </row>
    <row r="17" spans="1:9" x14ac:dyDescent="0.25">
      <c r="A17" s="3"/>
      <c r="B17" s="3"/>
      <c r="C17" s="2" t="s">
        <v>13</v>
      </c>
      <c r="D17" s="3"/>
      <c r="E17" s="3"/>
      <c r="F17" s="3"/>
      <c r="G17" s="3"/>
      <c r="H17" s="8">
        <v>172895.61</v>
      </c>
      <c r="I17" s="5"/>
    </row>
    <row r="18" spans="1:9" x14ac:dyDescent="0.25">
      <c r="A18" s="3"/>
      <c r="B18" s="3"/>
      <c r="C18" s="2" t="s">
        <v>14</v>
      </c>
      <c r="D18" s="3"/>
      <c r="E18" s="3"/>
      <c r="F18" s="3"/>
      <c r="G18" s="3"/>
      <c r="H18" s="9">
        <v>29729523</v>
      </c>
      <c r="I18" s="5"/>
    </row>
    <row r="19" spans="1:9" x14ac:dyDescent="0.25">
      <c r="A19" s="3"/>
      <c r="B19" s="3"/>
      <c r="C19" s="2" t="s">
        <v>15</v>
      </c>
      <c r="D19" s="3"/>
      <c r="E19" s="3"/>
      <c r="F19" s="3"/>
      <c r="G19" s="3"/>
      <c r="H19" s="9">
        <v>9671847.6699999999</v>
      </c>
      <c r="I19" s="5"/>
    </row>
    <row r="20" spans="1:9" x14ac:dyDescent="0.25">
      <c r="A20" s="3"/>
      <c r="B20" s="3"/>
      <c r="C20" s="2" t="s">
        <v>16</v>
      </c>
      <c r="D20" s="3"/>
      <c r="E20" s="3"/>
      <c r="F20" s="3"/>
      <c r="G20" s="3"/>
      <c r="H20" s="9"/>
      <c r="I20" s="5"/>
    </row>
    <row r="21" spans="1:9" x14ac:dyDescent="0.25">
      <c r="A21" s="3"/>
      <c r="B21" s="3"/>
      <c r="C21" s="2" t="s">
        <v>17</v>
      </c>
      <c r="D21" s="3"/>
      <c r="E21" s="3"/>
      <c r="F21" s="3"/>
      <c r="G21" s="3"/>
      <c r="H21" s="10">
        <v>0</v>
      </c>
      <c r="I21" s="5"/>
    </row>
    <row r="22" spans="1:9" x14ac:dyDescent="0.25">
      <c r="A22" s="3"/>
      <c r="B22" s="3"/>
      <c r="C22" s="2" t="s">
        <v>18</v>
      </c>
      <c r="D22" s="3"/>
      <c r="E22" s="3"/>
      <c r="F22" s="3"/>
      <c r="G22" s="3"/>
      <c r="H22" s="22">
        <f>SUM(H17:H21)</f>
        <v>39574266.280000001</v>
      </c>
      <c r="I22" s="11"/>
    </row>
    <row r="23" spans="1:9" x14ac:dyDescent="0.25">
      <c r="A23" s="3"/>
      <c r="B23" s="2" t="s">
        <v>19</v>
      </c>
      <c r="C23" s="3"/>
      <c r="D23" s="3"/>
      <c r="E23" s="3"/>
      <c r="F23" s="3"/>
      <c r="G23" s="3"/>
      <c r="H23" s="22">
        <f>H15-H22</f>
        <v>21604210.729999989</v>
      </c>
      <c r="I23" s="5"/>
    </row>
    <row r="24" spans="1:9" x14ac:dyDescent="0.25">
      <c r="A24" s="2" t="s">
        <v>20</v>
      </c>
      <c r="B24" s="3"/>
      <c r="C24" s="3"/>
      <c r="D24" s="3"/>
      <c r="E24" s="3"/>
      <c r="F24" s="3"/>
      <c r="G24" s="3"/>
      <c r="H24" s="5"/>
      <c r="I24" s="5"/>
    </row>
    <row r="25" spans="1:9" x14ac:dyDescent="0.25">
      <c r="A25" s="3"/>
      <c r="B25" s="2" t="s">
        <v>5</v>
      </c>
      <c r="C25" s="3"/>
      <c r="D25" s="3"/>
      <c r="E25" s="3"/>
      <c r="F25" s="3"/>
      <c r="G25" s="3"/>
      <c r="H25" s="5"/>
      <c r="I25" s="5"/>
    </row>
    <row r="26" spans="1:9" x14ac:dyDescent="0.25">
      <c r="A26" s="3"/>
      <c r="B26" s="3"/>
      <c r="C26" s="2" t="s">
        <v>21</v>
      </c>
      <c r="D26" s="3"/>
      <c r="E26" s="3"/>
      <c r="F26" s="3"/>
      <c r="G26" s="3"/>
      <c r="H26" s="12"/>
      <c r="I26" s="5"/>
    </row>
    <row r="27" spans="1:9" x14ac:dyDescent="0.25">
      <c r="A27" s="3"/>
      <c r="B27" s="3"/>
      <c r="C27" s="2" t="s">
        <v>22</v>
      </c>
      <c r="D27" s="3"/>
      <c r="E27" s="3"/>
      <c r="F27" s="3"/>
      <c r="G27" s="3"/>
      <c r="H27" s="13"/>
      <c r="I27" s="5"/>
    </row>
    <row r="28" spans="1:9" x14ac:dyDescent="0.25">
      <c r="A28" s="3"/>
      <c r="B28" s="3"/>
      <c r="C28" s="2" t="s">
        <v>23</v>
      </c>
      <c r="D28" s="3"/>
      <c r="E28" s="3"/>
      <c r="F28" s="3"/>
      <c r="G28" s="3"/>
      <c r="H28" s="14"/>
      <c r="I28" s="5"/>
    </row>
    <row r="29" spans="1:9" x14ac:dyDescent="0.25">
      <c r="A29" s="3"/>
      <c r="B29" s="3"/>
      <c r="C29" s="2" t="s">
        <v>11</v>
      </c>
      <c r="D29" s="3"/>
      <c r="E29" s="3"/>
      <c r="F29" s="3"/>
      <c r="G29" s="3"/>
      <c r="H29" s="15"/>
      <c r="I29" s="5"/>
    </row>
    <row r="30" spans="1:9" x14ac:dyDescent="0.25">
      <c r="A30" s="3"/>
      <c r="B30" s="2" t="s">
        <v>12</v>
      </c>
      <c r="C30" s="3"/>
      <c r="D30" s="3"/>
      <c r="E30" s="3"/>
      <c r="F30" s="3"/>
      <c r="G30" s="3"/>
      <c r="H30" s="5"/>
      <c r="I30" s="5"/>
    </row>
    <row r="31" spans="1:9" x14ac:dyDescent="0.25">
      <c r="A31" s="3"/>
      <c r="B31" s="3"/>
      <c r="C31" s="2" t="s">
        <v>24</v>
      </c>
      <c r="D31" s="3"/>
      <c r="E31" s="3"/>
      <c r="F31" s="3"/>
      <c r="G31" s="3"/>
      <c r="H31" s="16">
        <v>20061558.280000001</v>
      </c>
      <c r="I31" s="5"/>
    </row>
    <row r="32" spans="1:9" x14ac:dyDescent="0.25">
      <c r="A32" s="3"/>
      <c r="B32" s="3"/>
      <c r="C32" s="2" t="s">
        <v>25</v>
      </c>
      <c r="D32" s="3"/>
      <c r="E32" s="3"/>
      <c r="F32" s="3"/>
      <c r="G32" s="3"/>
      <c r="H32" s="17"/>
      <c r="I32" s="5"/>
    </row>
    <row r="33" spans="1:9" x14ac:dyDescent="0.25">
      <c r="A33" s="3"/>
      <c r="B33" s="3"/>
      <c r="C33" s="2" t="s">
        <v>26</v>
      </c>
      <c r="D33" s="3"/>
      <c r="E33" s="3"/>
      <c r="F33" s="3"/>
      <c r="G33" s="3"/>
      <c r="H33" s="18"/>
      <c r="I33" s="5"/>
    </row>
    <row r="34" spans="1:9" x14ac:dyDescent="0.25">
      <c r="A34" s="3"/>
      <c r="B34" s="3"/>
      <c r="C34" s="2" t="s">
        <v>18</v>
      </c>
      <c r="D34" s="3"/>
      <c r="E34" s="3"/>
      <c r="F34" s="3"/>
      <c r="G34" s="3"/>
      <c r="H34" s="15">
        <f>SUM(H31:H33)</f>
        <v>20061558.280000001</v>
      </c>
      <c r="I34" s="5"/>
    </row>
    <row r="35" spans="1:9" x14ac:dyDescent="0.25">
      <c r="A35" s="3"/>
      <c r="B35" s="2" t="s">
        <v>27</v>
      </c>
      <c r="C35" s="3"/>
      <c r="D35" s="3"/>
      <c r="E35" s="3"/>
      <c r="F35" s="3"/>
      <c r="G35" s="3"/>
      <c r="H35" s="22">
        <f>H29-H34</f>
        <v>-20061558.280000001</v>
      </c>
      <c r="I35" s="13"/>
    </row>
    <row r="36" spans="1:9" x14ac:dyDescent="0.25">
      <c r="A36" s="2" t="s">
        <v>28</v>
      </c>
      <c r="B36" s="3"/>
      <c r="C36" s="3"/>
      <c r="D36" s="3"/>
      <c r="E36" s="3"/>
      <c r="F36" s="3"/>
      <c r="G36" s="3"/>
      <c r="H36" s="5"/>
      <c r="I36" s="5"/>
    </row>
    <row r="37" spans="1:9" x14ac:dyDescent="0.25">
      <c r="A37" s="3"/>
      <c r="B37" s="2" t="s">
        <v>5</v>
      </c>
      <c r="C37" s="3"/>
      <c r="D37" s="3"/>
      <c r="E37" s="3"/>
      <c r="F37" s="3"/>
      <c r="G37" s="3"/>
      <c r="H37" s="5"/>
      <c r="I37" s="5"/>
    </row>
    <row r="38" spans="1:9" x14ac:dyDescent="0.25">
      <c r="A38" s="3"/>
      <c r="B38" s="3"/>
      <c r="C38" s="2" t="s">
        <v>29</v>
      </c>
      <c r="D38" s="3"/>
      <c r="E38" s="3"/>
      <c r="F38" s="3"/>
      <c r="G38" s="3"/>
      <c r="H38" s="13"/>
      <c r="I38" s="5"/>
    </row>
    <row r="39" spans="1:9" x14ac:dyDescent="0.25">
      <c r="A39" s="3"/>
      <c r="B39" s="3"/>
      <c r="C39" s="2" t="s">
        <v>30</v>
      </c>
      <c r="D39" s="3"/>
      <c r="E39" s="3"/>
      <c r="F39" s="3"/>
      <c r="G39" s="3"/>
      <c r="H39" s="14"/>
      <c r="I39" s="5"/>
    </row>
    <row r="40" spans="1:9" x14ac:dyDescent="0.25">
      <c r="A40" s="3"/>
      <c r="B40" s="3"/>
      <c r="C40" s="2" t="s">
        <v>31</v>
      </c>
      <c r="D40" s="3"/>
      <c r="E40" s="3"/>
      <c r="F40" s="3"/>
      <c r="G40" s="3"/>
      <c r="H40" s="19"/>
      <c r="I40" s="5"/>
    </row>
    <row r="41" spans="1:9" x14ac:dyDescent="0.25">
      <c r="A41" s="3"/>
      <c r="B41" s="2" t="s">
        <v>12</v>
      </c>
      <c r="C41" s="3"/>
      <c r="D41" s="3"/>
      <c r="E41" s="3"/>
      <c r="F41" s="3"/>
      <c r="G41" s="3"/>
      <c r="H41" s="5"/>
      <c r="I41" s="5"/>
    </row>
    <row r="42" spans="1:9" x14ac:dyDescent="0.25">
      <c r="A42" s="3"/>
      <c r="B42" s="3"/>
      <c r="C42" s="2" t="s">
        <v>32</v>
      </c>
      <c r="D42" s="3"/>
      <c r="E42" s="3"/>
      <c r="F42" s="3"/>
      <c r="G42" s="3"/>
      <c r="H42" s="17"/>
      <c r="I42" s="5"/>
    </row>
    <row r="43" spans="1:9" x14ac:dyDescent="0.25">
      <c r="A43" s="3"/>
      <c r="B43" s="3"/>
      <c r="C43" s="2" t="s">
        <v>33</v>
      </c>
      <c r="D43" s="3"/>
      <c r="E43" s="3"/>
      <c r="F43" s="3"/>
      <c r="G43" s="3"/>
      <c r="H43" s="18"/>
      <c r="I43" s="5"/>
    </row>
    <row r="44" spans="1:9" x14ac:dyDescent="0.25">
      <c r="A44" s="3"/>
      <c r="B44" s="3"/>
      <c r="C44" s="2" t="s">
        <v>18</v>
      </c>
      <c r="D44" s="3"/>
      <c r="E44" s="3"/>
      <c r="F44" s="3"/>
      <c r="G44" s="3"/>
      <c r="H44" s="20"/>
      <c r="I44" s="5"/>
    </row>
    <row r="45" spans="1:9" x14ac:dyDescent="0.25">
      <c r="A45" s="3"/>
      <c r="B45" s="2" t="s">
        <v>34</v>
      </c>
      <c r="C45" s="3"/>
      <c r="D45" s="3"/>
      <c r="E45" s="3"/>
      <c r="F45" s="3"/>
      <c r="G45" s="3"/>
      <c r="H45" s="5"/>
      <c r="I45" s="21"/>
    </row>
    <row r="46" spans="1:9" x14ac:dyDescent="0.25">
      <c r="A46" s="2" t="s">
        <v>35</v>
      </c>
      <c r="B46" s="3"/>
      <c r="C46" s="3"/>
      <c r="D46" s="3"/>
      <c r="E46" s="3"/>
      <c r="F46" s="3"/>
      <c r="G46" s="3"/>
      <c r="H46" s="22">
        <v>1542652.45</v>
      </c>
      <c r="I46" s="21"/>
    </row>
    <row r="47" spans="1:9" x14ac:dyDescent="0.25">
      <c r="A47" s="2" t="s">
        <v>36</v>
      </c>
      <c r="B47" s="3"/>
      <c r="C47" s="3"/>
      <c r="D47" s="3"/>
      <c r="E47" s="3"/>
      <c r="F47" s="3"/>
      <c r="G47" s="3"/>
      <c r="H47" s="23">
        <v>166719165</v>
      </c>
      <c r="I47" s="21"/>
    </row>
    <row r="48" spans="1:9" x14ac:dyDescent="0.25">
      <c r="A48" s="2" t="s">
        <v>37</v>
      </c>
      <c r="B48" s="3"/>
      <c r="C48" s="3"/>
      <c r="D48" s="3"/>
      <c r="E48" s="3"/>
      <c r="F48" s="3"/>
      <c r="G48" s="3"/>
      <c r="H48" s="22">
        <f>SUM(H46:H47)</f>
        <v>168261817.44999999</v>
      </c>
      <c r="I48" s="21"/>
    </row>
    <row r="54" spans="7:9" x14ac:dyDescent="0.25">
      <c r="G54" s="26" t="s">
        <v>40</v>
      </c>
      <c r="H54" s="26"/>
      <c r="I54" s="26"/>
    </row>
    <row r="55" spans="7:9" x14ac:dyDescent="0.25">
      <c r="G55" s="24" t="s">
        <v>39</v>
      </c>
      <c r="H55" s="24"/>
      <c r="I55" s="24"/>
    </row>
  </sheetData>
  <mergeCells count="5">
    <mergeCell ref="A4:I4"/>
    <mergeCell ref="A5:I5"/>
    <mergeCell ref="G54:I54"/>
    <mergeCell ref="G55:I55"/>
    <mergeCell ref="A3:I3"/>
  </mergeCells>
  <printOptions horizontalCentered="1" verticalCentered="1"/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comelec</dc:creator>
  <cp:lastModifiedBy>Billy</cp:lastModifiedBy>
  <dcterms:created xsi:type="dcterms:W3CDTF">2019-03-30T01:52:53Z</dcterms:created>
  <dcterms:modified xsi:type="dcterms:W3CDTF">2019-08-14T08:40:05Z</dcterms:modified>
</cp:coreProperties>
</file>