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0" windowWidth="20115" windowHeight="7305"/>
  </bookViews>
  <sheets>
    <sheet name="2019" sheetId="5" r:id="rId1"/>
  </sheets>
  <calcPr calcId="124519"/>
</workbook>
</file>

<file path=xl/calcChain.xml><?xml version="1.0" encoding="utf-8"?>
<calcChain xmlns="http://schemas.openxmlformats.org/spreadsheetml/2006/main">
  <c r="G11" i="5"/>
  <c r="G12"/>
  <c r="C10"/>
  <c r="C14" s="1"/>
  <c r="B10"/>
  <c r="G10" s="1"/>
  <c r="B14" l="1"/>
  <c r="G14" s="1"/>
</calcChain>
</file>

<file path=xl/sharedStrings.xml><?xml version="1.0" encoding="utf-8"?>
<sst xmlns="http://schemas.openxmlformats.org/spreadsheetml/2006/main" count="74" uniqueCount="33">
  <si>
    <t>LOCAL DISASTER RISK REDUCTION AND MANAGEMENT FUND UTILIZATION</t>
  </si>
  <si>
    <t>Particulars</t>
  </si>
  <si>
    <t>From Other LGUs</t>
  </si>
  <si>
    <t>From Other Sources</t>
  </si>
  <si>
    <t>LRRRMF</t>
  </si>
  <si>
    <t>Mitigation Fund
70%</t>
  </si>
  <si>
    <t>Quick Response Fund (QRF) 
30%</t>
  </si>
  <si>
    <t xml:space="preserve">
NDRRMF</t>
  </si>
  <si>
    <t xml:space="preserve">
Total</t>
  </si>
  <si>
    <t>A. Sources of Funds</t>
  </si>
  <si>
    <t xml:space="preserve">     Current Appropriations</t>
  </si>
  <si>
    <t xml:space="preserve">     Continuing Appropriations</t>
  </si>
  <si>
    <t xml:space="preserve">     Transfers/Grants</t>
  </si>
  <si>
    <t xml:space="preserve">     Total Funds Available</t>
  </si>
  <si>
    <t>B. Utilization</t>
  </si>
  <si>
    <t xml:space="preserve">     Medicines</t>
  </si>
  <si>
    <t xml:space="preserve">     Food Supplies</t>
  </si>
  <si>
    <t xml:space="preserve">     Repair of Evacuation Center</t>
  </si>
  <si>
    <t xml:space="preserve">     Previous Year's 
         Appropriations
         transferred to the
         Special Trust Fund</t>
  </si>
  <si>
    <t xml:space="preserve">     Trainings</t>
  </si>
  <si>
    <t xml:space="preserve">     Construction of Evacuation
         Center</t>
  </si>
  <si>
    <t xml:space="preserve">     Equipment</t>
  </si>
  <si>
    <t xml:space="preserve">     Transfers to other LGUs</t>
  </si>
  <si>
    <t xml:space="preserve">     Total Utilization</t>
  </si>
  <si>
    <t xml:space="preserve">     Unutilized Balance</t>
  </si>
  <si>
    <t>FDP Form 8 - Local Disaster Risk Reduction and Management Fund Utilization</t>
  </si>
  <si>
    <t>I hereby certify that I have reviewed the contents and hereby attest to the veracity and correctness of the data or information contained in this document.</t>
  </si>
  <si>
    <t>(COA Form)</t>
  </si>
  <si>
    <t>Municipal  Accountant</t>
  </si>
  <si>
    <t>Province, City or Municipality: MIDSALIP</t>
  </si>
  <si>
    <t>N/A</t>
  </si>
  <si>
    <t>For the First Quarter , CY 2019</t>
  </si>
  <si>
    <t>( sgd )LORIE MAE F. OMANDAM,CPA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</si>
</sst>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ont="1"/>
    <xf numFmtId="0" fontId="3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1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wrapText="1"/>
    </xf>
    <xf numFmtId="43" fontId="0" fillId="0" borderId="1" xfId="1" applyFont="1" applyBorder="1"/>
    <xf numFmtId="43" fontId="0" fillId="0" borderId="0" xfId="1" applyFont="1"/>
    <xf numFmtId="43" fontId="0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43" fontId="1" fillId="0" borderId="1" xfId="0" applyNumberFormat="1" applyFont="1" applyBorder="1"/>
    <xf numFmtId="0" fontId="0" fillId="0" borderId="4" xfId="0" applyFont="1" applyBorder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="80" zoomScaleSheetLayoutView="80" workbookViewId="0">
      <selection activeCell="A33" sqref="A33:XFD222"/>
    </sheetView>
  </sheetViews>
  <sheetFormatPr defaultRowHeight="15"/>
  <cols>
    <col min="1" max="1" width="34.7109375" customWidth="1"/>
    <col min="2" max="2" width="16" customWidth="1"/>
    <col min="3" max="4" width="16.140625" customWidth="1"/>
    <col min="5" max="5" width="15.7109375" customWidth="1"/>
    <col min="6" max="6" width="15.28515625" customWidth="1"/>
    <col min="7" max="7" width="15.42578125" customWidth="1"/>
    <col min="8" max="9" width="13.28515625" bestFit="1" customWidth="1"/>
  </cols>
  <sheetData>
    <row r="1" spans="1:9" ht="15.75">
      <c r="A1" s="4" t="s">
        <v>25</v>
      </c>
      <c r="B1" s="1"/>
      <c r="C1" s="1"/>
      <c r="D1" s="1"/>
      <c r="E1" s="1"/>
      <c r="F1" s="1"/>
      <c r="G1" s="1"/>
    </row>
    <row r="2" spans="1:9" ht="15.75">
      <c r="A2" s="1" t="s">
        <v>27</v>
      </c>
      <c r="B2" s="1"/>
      <c r="C2" s="1"/>
      <c r="D2" s="1"/>
      <c r="E2" s="1"/>
      <c r="F2" s="1"/>
      <c r="G2" s="1"/>
    </row>
    <row r="3" spans="1:9">
      <c r="A3" s="19" t="s">
        <v>0</v>
      </c>
      <c r="B3" s="19"/>
      <c r="C3" s="19"/>
      <c r="D3" s="19"/>
      <c r="E3" s="19"/>
      <c r="F3" s="19"/>
      <c r="G3" s="19"/>
    </row>
    <row r="4" spans="1:9">
      <c r="A4" s="19" t="s">
        <v>31</v>
      </c>
      <c r="B4" s="19"/>
      <c r="C4" s="19"/>
      <c r="D4" s="19"/>
      <c r="E4" s="19"/>
      <c r="F4" s="19"/>
      <c r="G4" s="19"/>
    </row>
    <row r="5" spans="1:9">
      <c r="A5" s="22" t="s">
        <v>29</v>
      </c>
      <c r="B5" s="22"/>
      <c r="C5" s="22"/>
      <c r="D5" s="22"/>
      <c r="E5" s="22"/>
      <c r="F5" s="22"/>
      <c r="G5" s="22"/>
    </row>
    <row r="6" spans="1:9">
      <c r="A6" s="3"/>
      <c r="B6" s="3"/>
      <c r="C6" s="3"/>
      <c r="D6" s="3"/>
      <c r="E6" s="3"/>
      <c r="F6" s="3"/>
      <c r="G6" s="3"/>
    </row>
    <row r="7" spans="1:9" ht="15.75">
      <c r="A7" s="23" t="s">
        <v>1</v>
      </c>
      <c r="B7" s="25" t="s">
        <v>4</v>
      </c>
      <c r="C7" s="26"/>
      <c r="D7" s="27" t="s">
        <v>7</v>
      </c>
      <c r="E7" s="29" t="s">
        <v>2</v>
      </c>
      <c r="F7" s="30" t="s">
        <v>3</v>
      </c>
      <c r="G7" s="27" t="s">
        <v>8</v>
      </c>
    </row>
    <row r="8" spans="1:9" ht="45">
      <c r="A8" s="24"/>
      <c r="B8" s="16" t="s">
        <v>6</v>
      </c>
      <c r="C8" s="18" t="s">
        <v>5</v>
      </c>
      <c r="D8" s="28"/>
      <c r="E8" s="29"/>
      <c r="F8" s="31"/>
      <c r="G8" s="28"/>
    </row>
    <row r="9" spans="1:9">
      <c r="A9" s="5" t="s">
        <v>9</v>
      </c>
      <c r="B9" s="10"/>
      <c r="C9" s="10"/>
      <c r="D9" s="5"/>
      <c r="E9" s="5"/>
      <c r="F9" s="5"/>
      <c r="G9" s="12"/>
    </row>
    <row r="10" spans="1:9">
      <c r="A10" s="5" t="s">
        <v>10</v>
      </c>
      <c r="B10" s="10">
        <f>5786070.7*30%</f>
        <v>1735821.21</v>
      </c>
      <c r="C10" s="10">
        <f>5786070.7*70%</f>
        <v>4050249.4899999998</v>
      </c>
      <c r="D10" s="5"/>
      <c r="E10" s="5"/>
      <c r="F10" s="5"/>
      <c r="G10" s="12">
        <f>B10+C10</f>
        <v>5786070.6999999993</v>
      </c>
    </row>
    <row r="11" spans="1:9">
      <c r="A11" s="5" t="s">
        <v>11</v>
      </c>
      <c r="B11" s="10">
        <v>5417204.3700000001</v>
      </c>
      <c r="C11" s="10">
        <v>8937637.629999999</v>
      </c>
      <c r="D11" s="5"/>
      <c r="E11" s="5"/>
      <c r="F11" s="5"/>
      <c r="G11" s="12">
        <f t="shared" ref="G11:G12" si="0">B11+C11</f>
        <v>14354842</v>
      </c>
    </row>
    <row r="12" spans="1:9" ht="45">
      <c r="A12" s="13" t="s">
        <v>18</v>
      </c>
      <c r="B12" s="10">
        <v>3490997.6</v>
      </c>
      <c r="C12" s="11">
        <v>3323946.8000000007</v>
      </c>
      <c r="D12" s="5"/>
      <c r="E12" s="5"/>
      <c r="F12" s="5"/>
      <c r="G12" s="12">
        <f t="shared" si="0"/>
        <v>6814944.4000000004</v>
      </c>
      <c r="H12" s="11"/>
      <c r="I12" s="11"/>
    </row>
    <row r="13" spans="1:9">
      <c r="A13" s="5" t="s">
        <v>12</v>
      </c>
      <c r="B13" s="5"/>
      <c r="C13" s="5"/>
      <c r="D13" s="5"/>
      <c r="E13" s="5"/>
      <c r="F13" s="5"/>
      <c r="G13" s="5"/>
    </row>
    <row r="14" spans="1:9">
      <c r="A14" s="5" t="s">
        <v>13</v>
      </c>
      <c r="B14" s="15">
        <f>SUM(B10:B13)</f>
        <v>10644023.18</v>
      </c>
      <c r="C14" s="15">
        <f>SUM(C10:C13)</f>
        <v>16311833.92</v>
      </c>
      <c r="D14" s="14"/>
      <c r="E14" s="14"/>
      <c r="F14" s="14"/>
      <c r="G14" s="15">
        <f>B14+C14</f>
        <v>26955857.100000001</v>
      </c>
    </row>
    <row r="15" spans="1:9">
      <c r="A15" s="5" t="s">
        <v>14</v>
      </c>
      <c r="B15" s="5"/>
      <c r="C15" s="5"/>
      <c r="D15" s="5"/>
      <c r="E15" s="5"/>
      <c r="F15" s="5"/>
      <c r="G15" s="5"/>
    </row>
    <row r="16" spans="1:9">
      <c r="A16" s="5" t="s">
        <v>15</v>
      </c>
      <c r="B16" s="5" t="s">
        <v>30</v>
      </c>
      <c r="C16" s="5" t="s">
        <v>30</v>
      </c>
      <c r="D16" s="5" t="s">
        <v>30</v>
      </c>
      <c r="E16" s="5" t="s">
        <v>30</v>
      </c>
      <c r="F16" s="5" t="s">
        <v>30</v>
      </c>
      <c r="G16" s="5" t="s">
        <v>30</v>
      </c>
    </row>
    <row r="17" spans="1:7">
      <c r="A17" s="5" t="s">
        <v>16</v>
      </c>
      <c r="B17" s="5" t="s">
        <v>30</v>
      </c>
      <c r="C17" s="5" t="s">
        <v>30</v>
      </c>
      <c r="D17" s="5" t="s">
        <v>30</v>
      </c>
      <c r="E17" s="5" t="s">
        <v>30</v>
      </c>
      <c r="F17" s="5" t="s">
        <v>30</v>
      </c>
      <c r="G17" s="5" t="s">
        <v>30</v>
      </c>
    </row>
    <row r="18" spans="1:7">
      <c r="A18" s="7" t="s">
        <v>17</v>
      </c>
      <c r="B18" s="5" t="s">
        <v>30</v>
      </c>
      <c r="C18" s="5" t="s">
        <v>30</v>
      </c>
      <c r="D18" s="5" t="s">
        <v>30</v>
      </c>
      <c r="E18" s="5" t="s">
        <v>30</v>
      </c>
      <c r="F18" s="5" t="s">
        <v>30</v>
      </c>
      <c r="G18" s="5" t="s">
        <v>30</v>
      </c>
    </row>
    <row r="19" spans="1:7">
      <c r="A19" s="7" t="s">
        <v>19</v>
      </c>
      <c r="B19" s="5" t="s">
        <v>30</v>
      </c>
      <c r="C19" s="5" t="s">
        <v>30</v>
      </c>
      <c r="D19" s="5" t="s">
        <v>30</v>
      </c>
      <c r="E19" s="5" t="s">
        <v>30</v>
      </c>
      <c r="F19" s="5" t="s">
        <v>30</v>
      </c>
      <c r="G19" s="5" t="s">
        <v>30</v>
      </c>
    </row>
    <row r="20" spans="1:7" ht="30">
      <c r="A20" s="9" t="s">
        <v>20</v>
      </c>
      <c r="B20" s="5" t="s">
        <v>30</v>
      </c>
      <c r="C20" s="5" t="s">
        <v>30</v>
      </c>
      <c r="D20" s="5" t="s">
        <v>30</v>
      </c>
      <c r="E20" s="5" t="s">
        <v>30</v>
      </c>
      <c r="F20" s="5" t="s">
        <v>30</v>
      </c>
      <c r="G20" s="5" t="s">
        <v>30</v>
      </c>
    </row>
    <row r="21" spans="1:7">
      <c r="A21" s="9" t="s">
        <v>21</v>
      </c>
      <c r="B21" s="5" t="s">
        <v>30</v>
      </c>
      <c r="C21" s="5" t="s">
        <v>30</v>
      </c>
      <c r="D21" s="5" t="s">
        <v>30</v>
      </c>
      <c r="E21" s="5" t="s">
        <v>30</v>
      </c>
      <c r="F21" s="5" t="s">
        <v>30</v>
      </c>
      <c r="G21" s="5" t="s">
        <v>30</v>
      </c>
    </row>
    <row r="22" spans="1:7">
      <c r="A22" s="7" t="s">
        <v>22</v>
      </c>
      <c r="B22" s="5" t="s">
        <v>30</v>
      </c>
      <c r="C22" s="5" t="s">
        <v>30</v>
      </c>
      <c r="D22" s="5" t="s">
        <v>30</v>
      </c>
      <c r="E22" s="5" t="s">
        <v>30</v>
      </c>
      <c r="F22" s="5" t="s">
        <v>30</v>
      </c>
      <c r="G22" s="5" t="s">
        <v>30</v>
      </c>
    </row>
    <row r="23" spans="1:7">
      <c r="A23" s="7" t="s">
        <v>23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>
      <c r="A24" s="7" t="s">
        <v>24</v>
      </c>
      <c r="B24" s="5"/>
      <c r="C24" s="5"/>
      <c r="D24" s="5"/>
      <c r="E24" s="5"/>
      <c r="F24" s="5"/>
      <c r="G24" s="5"/>
    </row>
    <row r="25" spans="1:7">
      <c r="A25" s="8"/>
      <c r="B25" s="6"/>
      <c r="C25" s="6"/>
      <c r="D25" s="6"/>
      <c r="E25" s="6"/>
      <c r="F25" s="6"/>
      <c r="G25" s="6"/>
    </row>
    <row r="26" spans="1:7">
      <c r="A26" s="3"/>
      <c r="B26" s="3"/>
      <c r="C26" s="21" t="s">
        <v>26</v>
      </c>
      <c r="D26" s="21"/>
      <c r="E26" s="21"/>
      <c r="F26" s="21"/>
      <c r="G26" s="21"/>
    </row>
    <row r="27" spans="1:7">
      <c r="A27" s="3"/>
      <c r="B27" s="3"/>
      <c r="C27" s="3"/>
      <c r="D27" s="17"/>
      <c r="E27" s="17"/>
      <c r="F27" s="17"/>
      <c r="G27" s="17"/>
    </row>
    <row r="28" spans="1:7" ht="15.75">
      <c r="A28" s="3"/>
      <c r="B28" s="3"/>
      <c r="C28" s="3"/>
      <c r="D28" s="3"/>
      <c r="E28" s="33" t="s">
        <v>32</v>
      </c>
      <c r="F28" s="33"/>
    </row>
    <row r="29" spans="1:7">
      <c r="A29" s="6"/>
      <c r="B29" s="6"/>
      <c r="C29" s="3"/>
      <c r="D29" s="3"/>
      <c r="E29" s="32" t="s">
        <v>28</v>
      </c>
      <c r="F29" s="20"/>
      <c r="G29" s="2"/>
    </row>
    <row r="30" spans="1:7">
      <c r="A30" s="3"/>
      <c r="B30" s="3"/>
      <c r="C30" s="3"/>
      <c r="D30" s="3"/>
    </row>
    <row r="31" spans="1:7">
      <c r="A31" s="3"/>
      <c r="B31" s="3"/>
      <c r="C31" s="3"/>
      <c r="D31" s="3"/>
    </row>
    <row r="32" spans="1:7">
      <c r="A32" s="3"/>
      <c r="B32" s="3"/>
      <c r="C32" s="3"/>
      <c r="D32" s="3"/>
    </row>
  </sheetData>
  <mergeCells count="12">
    <mergeCell ref="A3:G3"/>
    <mergeCell ref="A4:G4"/>
    <mergeCell ref="A5:G5"/>
    <mergeCell ref="A7:A8"/>
    <mergeCell ref="B7:C7"/>
    <mergeCell ref="D7:D8"/>
    <mergeCell ref="E7:E8"/>
    <mergeCell ref="F7:F8"/>
    <mergeCell ref="G7:G8"/>
    <mergeCell ref="C26:G26"/>
    <mergeCell ref="E28:F28"/>
    <mergeCell ref="E29:F29"/>
  </mergeCells>
  <pageMargins left="0.45" right="0.45" top="0.5" bottom="0.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comelec</cp:lastModifiedBy>
  <cp:lastPrinted>2019-04-12T05:38:29Z</cp:lastPrinted>
  <dcterms:created xsi:type="dcterms:W3CDTF">2013-07-17T21:18:17Z</dcterms:created>
  <dcterms:modified xsi:type="dcterms:W3CDTF">2019-04-17T22:56:42Z</dcterms:modified>
</cp:coreProperties>
</file>