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570" windowWidth="15480" windowHeight="6945"/>
  </bookViews>
  <sheets>
    <sheet name="2019" sheetId="5" r:id="rId1"/>
  </sheets>
  <calcPr calcId="124519"/>
</workbook>
</file>

<file path=xl/calcChain.xml><?xml version="1.0" encoding="utf-8"?>
<calcChain xmlns="http://schemas.openxmlformats.org/spreadsheetml/2006/main">
  <c r="C14" i="5"/>
  <c r="C12" l="1"/>
  <c r="C11"/>
  <c r="C16"/>
  <c r="C20"/>
  <c r="C17" l="1"/>
</calcChain>
</file>

<file path=xl/sharedStrings.xml><?xml version="1.0" encoding="utf-8"?>
<sst xmlns="http://schemas.openxmlformats.org/spreadsheetml/2006/main" count="39" uniqueCount="34">
  <si>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</si>
  <si>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</si>
  <si>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</si>
  <si>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</si>
  <si>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</si>
  <si>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</si>
  <si>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</si>
  <si>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</si>
  <si>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</si>
  <si>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</si>
  <si>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>LCE</t>
  </si>
  <si>
    <t>20% COMPONENT OF THE IRA UTILIZATION</t>
  </si>
  <si>
    <t>Social Development (pls list down specific projects)</t>
  </si>
  <si>
    <t>Economic Development (pls list down specific projects)</t>
  </si>
  <si>
    <t>Environmental Management (pls list down specific projects)</t>
  </si>
  <si>
    <t>FDP Form 7 - 20% Component of the IRA Utilization</t>
  </si>
  <si>
    <t>We hereby certify that we have reviewed the contents and hereby attest to the veracity and correctness of the data or information contained in this document.</t>
  </si>
  <si>
    <t xml:space="preserve">Province, City or Municipality: </t>
  </si>
  <si>
    <t>Midsalip</t>
  </si>
  <si>
    <t>MIDSALIP, ZDS.</t>
  </si>
  <si>
    <t>Municipal Accountant</t>
  </si>
  <si>
    <t>IMPROVEMENT /REHAB OF MUN. POTABLE WATER</t>
  </si>
  <si>
    <t>DEVELOPMENT MUNICIPAL PARK</t>
  </si>
  <si>
    <r>
      <t xml:space="preserve">FOR THE  </t>
    </r>
    <r>
      <rPr>
        <b/>
        <u/>
        <sz val="11"/>
        <color theme="1"/>
        <rFont val="Calibri"/>
        <family val="2"/>
        <scheme val="minor"/>
      </rPr>
      <t xml:space="preserve">  1st   </t>
    </r>
    <r>
      <rPr>
        <b/>
        <sz val="11"/>
        <color theme="1"/>
        <rFont val="Calibri"/>
        <family val="2"/>
        <scheme val="minor"/>
      </rPr>
      <t xml:space="preserve">QUARTER, CY </t>
    </r>
    <r>
      <rPr>
        <b/>
        <u/>
        <sz val="11"/>
        <color theme="1"/>
        <rFont val="Calibri"/>
        <family val="2"/>
        <scheme val="minor"/>
      </rPr>
      <t xml:space="preserve"> 2019</t>
    </r>
  </si>
  <si>
    <t>TULBONG MIDSALIP, ZDS.</t>
  </si>
  <si>
    <t>CONCRETING OF MUNICIPAL STREET</t>
  </si>
  <si>
    <t>POB. A &amp; B, MIDSALIP,ZDS.</t>
  </si>
  <si>
    <t>(BRANDNEW)-MOTOR GRADER</t>
  </si>
  <si>
    <t>REHAB/ IMPROVEMENT OF BRGY. ROAD</t>
  </si>
  <si>
    <t>COMPLETION OF PUBLIC MARKET</t>
  </si>
  <si>
    <t>CONST. OF SPILLWAY @ MRF</t>
  </si>
  <si>
    <t>OPENING OF MUNICIPAL ROAD</t>
  </si>
  <si>
    <t>( sgd )LEONIDA M. ALBOR-ANGCAP</t>
  </si>
  <si>
    <t>( sgd )LORIE MAE F. OMANDAM,CPA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</si>
</sst>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1" xfId="0" applyFont="1" applyBorder="1" applyAlignment="1"/>
    <xf numFmtId="43" fontId="0" fillId="0" borderId="1" xfId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3" xfId="0" applyFont="1" applyBorder="1"/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1" xfId="0" applyFont="1" applyBorder="1"/>
    <xf numFmtId="43" fontId="8" fillId="0" borderId="1" xfId="1" applyFont="1" applyBorder="1"/>
    <xf numFmtId="0" fontId="0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43" fontId="0" fillId="0" borderId="1" xfId="1" applyFont="1" applyBorder="1"/>
    <xf numFmtId="43" fontId="6" fillId="0" borderId="1" xfId="1" applyFont="1" applyBorder="1"/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view="pageBreakPreview" topLeftCell="A7" zoomScale="90" zoomScaleSheetLayoutView="90" workbookViewId="0">
      <selection activeCell="D33" sqref="D33"/>
    </sheetView>
  </sheetViews>
  <sheetFormatPr defaultRowHeight="15"/>
  <cols>
    <col min="1" max="1" width="29" customWidth="1"/>
    <col min="2" max="9" width="12.5703125" customWidth="1"/>
  </cols>
  <sheetData>
    <row r="1" spans="1:9" ht="15.75">
      <c r="A1" s="3" t="s">
        <v>15</v>
      </c>
      <c r="B1" s="1"/>
      <c r="C1" s="1"/>
      <c r="D1" s="1"/>
      <c r="E1" s="1"/>
      <c r="F1" s="1"/>
      <c r="G1" s="1"/>
      <c r="H1" s="1"/>
      <c r="I1" s="1"/>
    </row>
    <row r="2" spans="1:9" ht="15.75">
      <c r="A2" s="1"/>
      <c r="B2" s="1"/>
      <c r="C2" s="1"/>
      <c r="D2" s="1"/>
      <c r="E2" s="1"/>
      <c r="F2" s="1"/>
      <c r="G2" s="1"/>
      <c r="H2" s="1"/>
      <c r="I2" s="1"/>
    </row>
    <row r="3" spans="1:9">
      <c r="A3" s="27" t="s">
        <v>11</v>
      </c>
      <c r="B3" s="27"/>
      <c r="C3" s="27"/>
      <c r="D3" s="27"/>
      <c r="E3" s="27"/>
      <c r="F3" s="27"/>
      <c r="G3" s="27"/>
      <c r="H3" s="27"/>
      <c r="I3" s="27"/>
    </row>
    <row r="4" spans="1:9">
      <c r="A4" s="27" t="s">
        <v>23</v>
      </c>
      <c r="B4" s="27"/>
      <c r="C4" s="27"/>
      <c r="D4" s="27"/>
      <c r="E4" s="27"/>
      <c r="F4" s="27"/>
      <c r="G4" s="27"/>
      <c r="H4" s="27"/>
      <c r="I4" s="27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>
      <c r="A6" s="2" t="s">
        <v>17</v>
      </c>
      <c r="B6" s="2"/>
      <c r="C6" s="6" t="s">
        <v>18</v>
      </c>
      <c r="D6" s="6"/>
      <c r="E6" s="6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8" t="s">
        <v>0</v>
      </c>
      <c r="B8" s="29" t="s">
        <v>1</v>
      </c>
      <c r="C8" s="29" t="s">
        <v>2</v>
      </c>
      <c r="D8" s="29" t="s">
        <v>3</v>
      </c>
      <c r="E8" s="29" t="s">
        <v>4</v>
      </c>
      <c r="F8" s="29" t="s">
        <v>5</v>
      </c>
      <c r="G8" s="29"/>
      <c r="H8" s="29" t="s">
        <v>8</v>
      </c>
      <c r="I8" s="29" t="s">
        <v>9</v>
      </c>
    </row>
    <row r="9" spans="1:9" ht="36.75">
      <c r="A9" s="28"/>
      <c r="B9" s="29"/>
      <c r="C9" s="29"/>
      <c r="D9" s="29"/>
      <c r="E9" s="29"/>
      <c r="F9" s="18" t="s">
        <v>6</v>
      </c>
      <c r="G9" s="18" t="s">
        <v>7</v>
      </c>
      <c r="H9" s="29"/>
      <c r="I9" s="29"/>
    </row>
    <row r="10" spans="1:9" ht="24.75">
      <c r="A10" s="22" t="s">
        <v>12</v>
      </c>
      <c r="B10" s="4"/>
      <c r="C10" s="4"/>
      <c r="D10" s="4"/>
      <c r="E10" s="4"/>
      <c r="F10" s="4"/>
      <c r="G10" s="4"/>
      <c r="H10" s="4"/>
      <c r="I10" s="4"/>
    </row>
    <row r="11" spans="1:9" ht="22.5">
      <c r="A11" s="14" t="s">
        <v>21</v>
      </c>
      <c r="B11" s="11" t="s">
        <v>19</v>
      </c>
      <c r="C11" s="25">
        <f>11390+12100</f>
        <v>23490</v>
      </c>
      <c r="D11" s="4"/>
      <c r="E11" s="4"/>
      <c r="F11" s="4"/>
      <c r="G11" s="4"/>
      <c r="H11" s="4"/>
      <c r="I11" s="4"/>
    </row>
    <row r="12" spans="1:9">
      <c r="A12" s="12" t="s">
        <v>22</v>
      </c>
      <c r="B12" s="11" t="s">
        <v>19</v>
      </c>
      <c r="C12" s="25">
        <f>24550+2930+2800</f>
        <v>30280</v>
      </c>
      <c r="D12" s="4"/>
      <c r="E12" s="4"/>
      <c r="F12" s="4"/>
      <c r="G12" s="4"/>
      <c r="H12" s="4"/>
      <c r="I12" s="4"/>
    </row>
    <row r="13" spans="1:9" ht="24.75">
      <c r="A13" s="22" t="s">
        <v>13</v>
      </c>
      <c r="B13" s="4"/>
      <c r="C13" s="4"/>
      <c r="D13" s="4"/>
      <c r="E13" s="4"/>
      <c r="F13" s="4"/>
      <c r="G13" s="4"/>
      <c r="H13" s="4"/>
      <c r="I13" s="4"/>
    </row>
    <row r="14" spans="1:9" ht="18">
      <c r="A14" s="10" t="s">
        <v>25</v>
      </c>
      <c r="B14" s="12" t="s">
        <v>26</v>
      </c>
      <c r="C14" s="24">
        <f>589292.85+6800+5880+5880</f>
        <v>607852.85</v>
      </c>
      <c r="D14" s="4"/>
      <c r="E14" s="4"/>
      <c r="F14" s="4"/>
      <c r="G14" s="4"/>
      <c r="H14" s="4"/>
      <c r="I14" s="4"/>
    </row>
    <row r="15" spans="1:9">
      <c r="A15" s="7" t="s">
        <v>27</v>
      </c>
      <c r="B15" s="11" t="s">
        <v>19</v>
      </c>
      <c r="C15" s="25">
        <v>6980000</v>
      </c>
      <c r="D15" s="4"/>
      <c r="E15" s="4"/>
      <c r="F15" s="4"/>
      <c r="G15" s="4"/>
      <c r="H15" s="4"/>
      <c r="I15" s="4"/>
    </row>
    <row r="16" spans="1:9">
      <c r="A16" s="13" t="s">
        <v>31</v>
      </c>
      <c r="B16" s="11" t="s">
        <v>19</v>
      </c>
      <c r="C16" s="16">
        <f>5600+18750+19200</f>
        <v>43550</v>
      </c>
      <c r="D16" s="19"/>
      <c r="E16" s="19"/>
      <c r="F16" s="19"/>
      <c r="G16" s="19"/>
      <c r="H16" s="19"/>
      <c r="I16" s="19"/>
    </row>
    <row r="17" spans="1:9" ht="23.25" customHeight="1">
      <c r="A17" s="13" t="s">
        <v>28</v>
      </c>
      <c r="B17" s="21" t="s">
        <v>24</v>
      </c>
      <c r="C17" s="16">
        <f>1155798.98+1156005.41</f>
        <v>2311804.3899999997</v>
      </c>
      <c r="D17" s="19"/>
      <c r="E17" s="19"/>
      <c r="F17" s="19"/>
      <c r="G17" s="19"/>
      <c r="H17" s="19"/>
      <c r="I17" s="19"/>
    </row>
    <row r="18" spans="1:9" ht="23.25" customHeight="1">
      <c r="A18" s="20" t="s">
        <v>29</v>
      </c>
      <c r="B18" s="11" t="s">
        <v>19</v>
      </c>
      <c r="C18" s="16">
        <v>1832225.21</v>
      </c>
      <c r="D18" s="19"/>
      <c r="E18" s="19"/>
      <c r="F18" s="19"/>
      <c r="G18" s="19"/>
      <c r="H18" s="19"/>
      <c r="I18" s="19"/>
    </row>
    <row r="19" spans="1:9" ht="24">
      <c r="A19" s="23" t="s">
        <v>14</v>
      </c>
      <c r="B19" s="4"/>
      <c r="C19" s="8"/>
      <c r="D19" s="9"/>
      <c r="E19" s="4"/>
      <c r="F19" s="4"/>
      <c r="G19" s="4"/>
      <c r="H19" s="4"/>
      <c r="I19" s="4"/>
    </row>
    <row r="20" spans="1:9">
      <c r="A20" s="7" t="s">
        <v>30</v>
      </c>
      <c r="B20" s="15" t="s">
        <v>19</v>
      </c>
      <c r="C20" s="25">
        <f>26300+6170+30050+24645</f>
        <v>87165</v>
      </c>
      <c r="D20" s="9"/>
      <c r="E20" s="4"/>
      <c r="F20" s="4"/>
      <c r="G20" s="4"/>
      <c r="H20" s="4"/>
      <c r="I20" s="4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26" t="s">
        <v>16</v>
      </c>
      <c r="B22" s="26"/>
      <c r="C22" s="26"/>
      <c r="D22" s="26"/>
      <c r="E22" s="26"/>
      <c r="F22" s="2"/>
      <c r="G22" s="2"/>
      <c r="H22" s="2"/>
      <c r="I22" s="2"/>
    </row>
    <row r="23" spans="1:9">
      <c r="A23" s="17"/>
      <c r="B23" s="17"/>
      <c r="C23" s="17"/>
      <c r="D23" s="17"/>
      <c r="E23" s="17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5"/>
      <c r="H24" s="5"/>
      <c r="I24" s="2"/>
    </row>
    <row r="25" spans="1:9" ht="15.75">
      <c r="A25" s="30" t="s">
        <v>33</v>
      </c>
      <c r="B25" s="30"/>
      <c r="C25" s="2"/>
      <c r="D25" s="2"/>
      <c r="E25" s="2"/>
      <c r="F25" s="30" t="s">
        <v>32</v>
      </c>
      <c r="G25" s="30"/>
      <c r="H25" s="30"/>
      <c r="I25" s="2"/>
    </row>
    <row r="26" spans="1:9" ht="15.75">
      <c r="A26" s="31" t="s">
        <v>20</v>
      </c>
      <c r="B26" s="31"/>
      <c r="C26" s="2"/>
      <c r="D26" s="2"/>
      <c r="E26" s="2"/>
      <c r="F26" s="31" t="s">
        <v>10</v>
      </c>
      <c r="G26" s="31"/>
      <c r="H26" s="31"/>
      <c r="I26" s="2"/>
    </row>
  </sheetData>
  <mergeCells count="15">
    <mergeCell ref="A22:E22"/>
    <mergeCell ref="A25:B25"/>
    <mergeCell ref="F25:H25"/>
    <mergeCell ref="A26:B26"/>
    <mergeCell ref="F26:H26"/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</mergeCells>
  <pageMargins left="0.45" right="0.45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</dc:creator>
  <cp:lastModifiedBy>comelec</cp:lastModifiedBy>
  <cp:lastPrinted>2019-04-15T07:35:28Z</cp:lastPrinted>
  <dcterms:created xsi:type="dcterms:W3CDTF">2013-07-17T21:18:17Z</dcterms:created>
  <dcterms:modified xsi:type="dcterms:W3CDTF">2019-04-17T22:55:58Z</dcterms:modified>
</cp:coreProperties>
</file>